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Jose\Mi pagina web\"/>
    </mc:Choice>
  </mc:AlternateContent>
  <workbookProtection workbookAlgorithmName="SHA-512" workbookHashValue="WHm9cMGFv3yQSW4bJj21WCxevTO3AkHTlSmO0qHhQABje4bWT95rm3a8xULw9l5EuBondetlzRypy3jI+tRsSQ==" workbookSaltValue="MV1Aqm+UvHJs/zVaZ7tn3w==" workbookSpinCount="100000" lockStructure="1"/>
  <bookViews>
    <workbookView xWindow="0" yWindow="0" windowWidth="23040" windowHeight="9192"/>
  </bookViews>
  <sheets>
    <sheet name="Presupuesto mensual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8" i="1" l="1"/>
  <c r="L28" i="1"/>
  <c r="K28" i="1"/>
  <c r="J28" i="1"/>
  <c r="I28" i="1"/>
  <c r="H28" i="1"/>
  <c r="G28" i="1"/>
  <c r="F28" i="1"/>
  <c r="E28" i="1"/>
  <c r="D28" i="1"/>
  <c r="C28" i="1"/>
  <c r="C25" i="1"/>
  <c r="D25" i="1"/>
  <c r="E25" i="1"/>
  <c r="F25" i="1"/>
  <c r="G25" i="1"/>
  <c r="H25" i="1"/>
  <c r="H27" i="1" s="1"/>
  <c r="I25" i="1"/>
  <c r="I27" i="1" s="1"/>
  <c r="J25" i="1"/>
  <c r="K25" i="1"/>
  <c r="L25" i="1"/>
  <c r="M25" i="1"/>
  <c r="B25" i="1"/>
  <c r="C11" i="1"/>
  <c r="C27" i="1" s="1"/>
  <c r="D11" i="1"/>
  <c r="E11" i="1"/>
  <c r="F11" i="1"/>
  <c r="G11" i="1"/>
  <c r="H11" i="1"/>
  <c r="I11" i="1"/>
  <c r="J11" i="1"/>
  <c r="K11" i="1"/>
  <c r="K27" i="1" s="1"/>
  <c r="L11" i="1"/>
  <c r="L27" i="1" s="1"/>
  <c r="M11" i="1"/>
  <c r="M27" i="1" s="1"/>
  <c r="B11" i="1"/>
  <c r="D27" i="1" l="1"/>
  <c r="J27" i="1"/>
  <c r="G27" i="1"/>
  <c r="E27" i="1"/>
  <c r="F27" i="1"/>
  <c r="B27" i="1"/>
  <c r="B28" i="1" s="1"/>
</calcChain>
</file>

<file path=xl/sharedStrings.xml><?xml version="1.0" encoding="utf-8"?>
<sst xmlns="http://schemas.openxmlformats.org/spreadsheetml/2006/main" count="32" uniqueCount="29">
  <si>
    <t>Ahorro</t>
  </si>
  <si>
    <t>Conceptos</t>
  </si>
  <si>
    <t xml:space="preserve">PRESUPUESTO DE INGRESOS Y GASTOS 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</si>
  <si>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</si>
  <si>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</si>
  <si>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</si>
  <si>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</si>
  <si>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</si>
  <si>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</si>
  <si>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</si>
  <si>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</si>
  <si>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</si>
  <si>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</si>
  <si>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</si>
  <si>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</si>
  <si>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</t>
  </si>
  <si>
    <t>Gastos</t>
  </si>
  <si>
    <t>Salario</t>
  </si>
  <si>
    <t>Prima</t>
  </si>
  <si>
    <t>Arriendo</t>
  </si>
  <si>
    <t>Subtotal</t>
  </si>
  <si>
    <t>Resultado</t>
  </si>
  <si>
    <t>Estudio</t>
  </si>
  <si>
    <t>Mercado</t>
  </si>
  <si>
    <t>Telefonía móvil</t>
  </si>
  <si>
    <t>Servicios públicos</t>
  </si>
  <si>
    <t>Transportes</t>
  </si>
  <si>
    <t>Otros ingresos</t>
  </si>
  <si>
    <t>Entretenimiento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</si>
</sst>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\ #,##0;[Red]\-&quot;$&quot;\ #,##0"/>
    <numFmt numFmtId="164" formatCode="&quot;$&quot;\ #,##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i/>
      <sz val="11"/>
      <color theme="1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3" fillId="0" borderId="13">
      <alignment horizontal="right" vertical="center"/>
    </xf>
  </cellStyleXfs>
  <cellXfs count="23">
    <xf numFmtId="0" fontId="0" fillId="0" borderId="0" xfId="0"/>
    <xf numFmtId="0" fontId="1" fillId="0" borderId="0" xfId="0" applyFont="1" applyAlignment="1">
      <alignment vertical="center"/>
    </xf>
    <xf numFmtId="6" fontId="3" fillId="3" borderId="6" xfId="0" applyNumberFormat="1" applyFont="1" applyFill="1" applyBorder="1" applyAlignment="1">
      <alignment horizontal="center" vertical="center"/>
    </xf>
    <xf numFmtId="6" fontId="3" fillId="3" borderId="2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6" fontId="3" fillId="3" borderId="0" xfId="0" applyNumberFormat="1" applyFont="1" applyFill="1" applyBorder="1" applyAlignment="1">
      <alignment horizontal="center" vertical="center"/>
    </xf>
    <xf numFmtId="6" fontId="3" fillId="3" borderId="11" xfId="0" applyNumberFormat="1" applyFont="1" applyFill="1" applyBorder="1" applyAlignment="1">
      <alignment horizontal="center" vertical="center"/>
    </xf>
    <xf numFmtId="6" fontId="3" fillId="3" borderId="1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6" fontId="1" fillId="0" borderId="1" xfId="0" applyNumberFormat="1" applyFont="1" applyBorder="1" applyAlignment="1">
      <alignment horizontal="right" vertical="center"/>
    </xf>
    <xf numFmtId="6" fontId="1" fillId="4" borderId="1" xfId="0" applyNumberFormat="1" applyFont="1" applyFill="1" applyBorder="1" applyAlignment="1">
      <alignment horizontal="right" vertical="center"/>
    </xf>
    <xf numFmtId="6" fontId="1" fillId="4" borderId="8" xfId="0" applyNumberFormat="1" applyFont="1" applyFill="1" applyBorder="1" applyAlignment="1">
      <alignment horizontal="right" vertical="center"/>
    </xf>
    <xf numFmtId="6" fontId="5" fillId="0" borderId="9" xfId="0" applyNumberFormat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6" fontId="5" fillId="0" borderId="10" xfId="0" applyNumberFormat="1" applyFont="1" applyBorder="1" applyAlignment="1">
      <alignment horizontal="right" vertical="center"/>
    </xf>
    <xf numFmtId="0" fontId="1" fillId="2" borderId="8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right" vertical="center"/>
    </xf>
    <xf numFmtId="164" fontId="3" fillId="0" borderId="14" xfId="1" applyBorder="1">
      <alignment horizontal="right" vertical="center"/>
    </xf>
    <xf numFmtId="0" fontId="1" fillId="0" borderId="1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</cellXfs>
  <cellStyles count="2">
    <cellStyle name="Estilo 1" xfId="1"/>
    <cellStyle name="Normal" xfId="0" builtinId="0"/>
  </cellStyles>
  <dxfs count="38"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s://conversemosdefinanzas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152400</xdr:colOff>
      <xdr:row>0</xdr:row>
      <xdr:rowOff>152400</xdr:rowOff>
    </xdr:from>
    <xdr:to>
      <xdr:col>15</xdr:col>
      <xdr:colOff>327660</xdr:colOff>
      <xdr:row>10</xdr:row>
      <xdr:rowOff>118036</xdr:rowOff>
    </xdr:to>
    <xdr:pic>
      <xdr:nvPicPr>
        <xdr:cNvPr id="4" name="Imagen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2940" y="152400"/>
          <a:ext cx="1760220" cy="17715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M28"/>
  <sheetViews>
    <sheetView showGridLines="0" tabSelected="1" workbookViewId="0">
      <selection activeCell="A23" sqref="A23"/>
    </sheetView>
  </sheetViews>
  <sheetFormatPr baseColWidth="10" defaultRowHeight="13.8" x14ac:dyDescent="0.3"/>
  <cols>
    <col min="1" max="1" width="24.77734375" style="1" customWidth="1"/>
    <col min="2" max="13" width="12.44140625" style="1" customWidth="1"/>
    <col min="14" max="16384" width="11.5546875" style="1"/>
  </cols>
  <sheetData>
    <row r="1" spans="1:13" ht="20.399999999999999" customHeight="1" x14ac:dyDescent="0.3">
      <c r="A1" s="4" t="s">
        <v>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9" customHeight="1" x14ac:dyDescent="0.3"/>
    <row r="3" spans="1:13" ht="15" customHeight="1" x14ac:dyDescent="0.3">
      <c r="A3" s="5" t="s">
        <v>1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spans="1:13" ht="14.4" customHeight="1" x14ac:dyDescent="0.3">
      <c r="A4" s="6" t="s">
        <v>15</v>
      </c>
      <c r="B4" s="2" t="s">
        <v>15</v>
      </c>
      <c r="C4" s="2"/>
      <c r="D4" s="2"/>
      <c r="E4" s="2"/>
      <c r="F4" s="2"/>
      <c r="G4" s="2"/>
      <c r="H4" s="2"/>
      <c r="I4" s="2"/>
      <c r="J4" s="2"/>
      <c r="K4" s="2"/>
      <c r="L4" s="2"/>
      <c r="M4" s="3"/>
    </row>
    <row r="5" spans="1:13" x14ac:dyDescent="0.3">
      <c r="A5" s="9" t="s">
        <v>17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spans="1:13" x14ac:dyDescent="0.3">
      <c r="A6" s="9" t="s">
        <v>18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x14ac:dyDescent="0.3">
      <c r="A7" s="9" t="s">
        <v>27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pans="1:13" x14ac:dyDescent="0.3">
      <c r="A8" s="9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pans="1:13" x14ac:dyDescent="0.3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spans="1:13" ht="14.4" thickBot="1" x14ac:dyDescent="0.35">
      <c r="A10" s="16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  <row r="11" spans="1:13" ht="14.4" thickBot="1" x14ac:dyDescent="0.35">
      <c r="A11" s="17" t="s">
        <v>20</v>
      </c>
      <c r="B11" s="13">
        <f>SUM(B5:B10)</f>
        <v>0</v>
      </c>
      <c r="C11" s="13">
        <f>SUM(C5:C10)</f>
        <v>0</v>
      </c>
      <c r="D11" s="13">
        <f>SUM(D5:D10)</f>
        <v>0</v>
      </c>
      <c r="E11" s="13">
        <f>SUM(E5:E10)</f>
        <v>0</v>
      </c>
      <c r="F11" s="13">
        <f>SUM(F5:F10)</f>
        <v>0</v>
      </c>
      <c r="G11" s="13">
        <f>SUM(G5:G10)</f>
        <v>0</v>
      </c>
      <c r="H11" s="13">
        <f>SUM(H5:H10)</f>
        <v>0</v>
      </c>
      <c r="I11" s="13">
        <f>SUM(I5:I10)</f>
        <v>0</v>
      </c>
      <c r="J11" s="13">
        <f>SUM(J5:J10)</f>
        <v>0</v>
      </c>
      <c r="K11" s="13">
        <f>SUM(K5:K10)</f>
        <v>0</v>
      </c>
      <c r="L11" s="13">
        <f>SUM(L5:L10)</f>
        <v>0</v>
      </c>
      <c r="M11" s="15">
        <f>SUM(M5:M10)</f>
        <v>0</v>
      </c>
    </row>
    <row r="12" spans="1:13" ht="14.4" customHeight="1" x14ac:dyDescent="0.3">
      <c r="A12" s="6" t="s">
        <v>16</v>
      </c>
      <c r="B12" s="7" t="s">
        <v>16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8"/>
    </row>
    <row r="13" spans="1:13" x14ac:dyDescent="0.3">
      <c r="A13" s="9" t="s">
        <v>19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spans="1:13" x14ac:dyDescent="0.3">
      <c r="A14" s="9" t="s">
        <v>22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13" x14ac:dyDescent="0.3">
      <c r="A15" s="9" t="s">
        <v>23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3" x14ac:dyDescent="0.3">
      <c r="A16" s="9" t="s">
        <v>24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13" x14ac:dyDescent="0.3">
      <c r="A17" s="9" t="s">
        <v>25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spans="1:13" x14ac:dyDescent="0.3">
      <c r="A18" s="9" t="s">
        <v>26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13" x14ac:dyDescent="0.3">
      <c r="A19" s="9" t="s">
        <v>28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13" x14ac:dyDescent="0.3">
      <c r="A20" s="9" t="s">
        <v>0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13" x14ac:dyDescent="0.3">
      <c r="A21" s="9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13" x14ac:dyDescent="0.3">
      <c r="A22" s="9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13" x14ac:dyDescent="0.3">
      <c r="A23" s="9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14.4" thickBot="1" x14ac:dyDescent="0.35">
      <c r="A24" s="16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</row>
    <row r="25" spans="1:13" ht="14.4" thickBot="1" x14ac:dyDescent="0.35">
      <c r="A25" s="17" t="s">
        <v>20</v>
      </c>
      <c r="B25" s="13">
        <f>SUM(B13:B24)</f>
        <v>0</v>
      </c>
      <c r="C25" s="13">
        <f t="shared" ref="C25:M25" si="0">SUM(C13:C24)</f>
        <v>0</v>
      </c>
      <c r="D25" s="13">
        <f t="shared" si="0"/>
        <v>0</v>
      </c>
      <c r="E25" s="13">
        <f t="shared" si="0"/>
        <v>0</v>
      </c>
      <c r="F25" s="13">
        <f t="shared" si="0"/>
        <v>0</v>
      </c>
      <c r="G25" s="13">
        <f t="shared" si="0"/>
        <v>0</v>
      </c>
      <c r="H25" s="13">
        <f t="shared" si="0"/>
        <v>0</v>
      </c>
      <c r="I25" s="13">
        <f t="shared" si="0"/>
        <v>0</v>
      </c>
      <c r="J25" s="13">
        <f t="shared" si="0"/>
        <v>0</v>
      </c>
      <c r="K25" s="13">
        <f t="shared" si="0"/>
        <v>0</v>
      </c>
      <c r="L25" s="13">
        <f t="shared" si="0"/>
        <v>0</v>
      </c>
      <c r="M25" s="15">
        <f t="shared" si="0"/>
        <v>0</v>
      </c>
    </row>
    <row r="26" spans="1:13" ht="14.4" thickBot="1" x14ac:dyDescent="0.35"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3" ht="14.4" thickBot="1" x14ac:dyDescent="0.35">
      <c r="A27" s="21" t="s">
        <v>21</v>
      </c>
      <c r="B27" s="18">
        <f>B11-B25</f>
        <v>0</v>
      </c>
      <c r="C27" s="18">
        <f t="shared" ref="C27:M27" si="1">C11-C25</f>
        <v>0</v>
      </c>
      <c r="D27" s="18">
        <f t="shared" si="1"/>
        <v>0</v>
      </c>
      <c r="E27" s="18">
        <f t="shared" si="1"/>
        <v>0</v>
      </c>
      <c r="F27" s="18">
        <f t="shared" si="1"/>
        <v>0</v>
      </c>
      <c r="G27" s="18">
        <f t="shared" si="1"/>
        <v>0</v>
      </c>
      <c r="H27" s="18">
        <f t="shared" si="1"/>
        <v>0</v>
      </c>
      <c r="I27" s="18">
        <f t="shared" si="1"/>
        <v>0</v>
      </c>
      <c r="J27" s="18">
        <f t="shared" si="1"/>
        <v>0</v>
      </c>
      <c r="K27" s="18">
        <f t="shared" si="1"/>
        <v>0</v>
      </c>
      <c r="L27" s="18">
        <f t="shared" si="1"/>
        <v>0</v>
      </c>
      <c r="M27" s="18">
        <f t="shared" si="1"/>
        <v>0</v>
      </c>
    </row>
    <row r="28" spans="1:13" ht="15" customHeight="1" thickBot="1" x14ac:dyDescent="0.35">
      <c r="A28" s="22"/>
      <c r="B28" s="19" t="str">
        <f>IF(B27&gt;0,"Superávit",(IF(B27=0,"Equilibrio","Déficit")))</f>
        <v>Equilibrio</v>
      </c>
      <c r="C28" s="19" t="str">
        <f t="shared" ref="C28:M28" si="2">IF(C27&gt;0,"Superávit",(IF(C27=0,"Equilibrio","Déficit")))</f>
        <v>Equilibrio</v>
      </c>
      <c r="D28" s="19" t="str">
        <f t="shared" si="2"/>
        <v>Equilibrio</v>
      </c>
      <c r="E28" s="19" t="str">
        <f t="shared" si="2"/>
        <v>Equilibrio</v>
      </c>
      <c r="F28" s="19" t="str">
        <f t="shared" si="2"/>
        <v>Equilibrio</v>
      </c>
      <c r="G28" s="19" t="str">
        <f t="shared" si="2"/>
        <v>Equilibrio</v>
      </c>
      <c r="H28" s="19" t="str">
        <f t="shared" si="2"/>
        <v>Equilibrio</v>
      </c>
      <c r="I28" s="19" t="str">
        <f t="shared" si="2"/>
        <v>Equilibrio</v>
      </c>
      <c r="J28" s="19" t="str">
        <f t="shared" si="2"/>
        <v>Equilibrio</v>
      </c>
      <c r="K28" s="19" t="str">
        <f t="shared" si="2"/>
        <v>Equilibrio</v>
      </c>
      <c r="L28" s="19" t="str">
        <f t="shared" si="2"/>
        <v>Equilibrio</v>
      </c>
      <c r="M28" s="20" t="str">
        <f t="shared" si="2"/>
        <v>Equilibrio</v>
      </c>
    </row>
  </sheetData>
  <sheetProtection selectLockedCells="1"/>
  <dataConsolidate/>
  <mergeCells count="4">
    <mergeCell ref="B12:M12"/>
    <mergeCell ref="A27:A28"/>
    <mergeCell ref="A1:M1"/>
    <mergeCell ref="B4:M4"/>
  </mergeCells>
  <conditionalFormatting sqref="B27:M27">
    <cfRule type="cellIs" dxfId="21" priority="9" operator="equal">
      <formula>0</formula>
    </cfRule>
    <cfRule type="colorScale" priority="14">
      <colorScale>
        <cfvo type="num" val="&quot;&lt;0&quot;"/>
        <cfvo type="num" val="&quot;&gt;=0&quot;"/>
        <color rgb="FFC00000"/>
        <color rgb="FF00B050"/>
      </colorScale>
    </cfRule>
    <cfRule type="colorScale" priority="15">
      <colorScale>
        <cfvo type="num" val="&quot;&lt;0&quot;"/>
        <cfvo type="num" val="&quot;&gt;=0&quot;"/>
        <color rgb="FFFF0000"/>
        <color rgb="FF00B050"/>
      </colorScale>
    </cfRule>
    <cfRule type="colorScale" priority="1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27">
    <cfRule type="cellIs" dxfId="20" priority="12" operator="lessThan">
      <formula>0</formula>
    </cfRule>
    <cfRule type="cellIs" dxfId="19" priority="13" operator="greaterThan">
      <formula>0</formula>
    </cfRule>
  </conditionalFormatting>
  <conditionalFormatting sqref="C27:M27">
    <cfRule type="cellIs" dxfId="18" priority="10" operator="lessThan">
      <formula>0</formula>
    </cfRule>
    <cfRule type="cellIs" dxfId="17" priority="11" operator="greaterThan">
      <formula>0</formula>
    </cfRule>
  </conditionalFormatting>
  <conditionalFormatting sqref="B28">
    <cfRule type="containsText" dxfId="3" priority="8" operator="containsText" text="Superávit">
      <formula>NOT(ISERROR(SEARCH("Superávit",B28)))</formula>
    </cfRule>
    <cfRule type="cellIs" dxfId="4" priority="7" operator="equal">
      <formula>"Déficit"</formula>
    </cfRule>
    <cfRule type="cellIs" dxfId="5" priority="4" operator="equal">
      <formula>"Equilibrio"</formula>
    </cfRule>
  </conditionalFormatting>
  <conditionalFormatting sqref="C28:M28">
    <cfRule type="cellIs" dxfId="0" priority="1" operator="equal">
      <formula>"Equilibrio"</formula>
    </cfRule>
    <cfRule type="cellIs" dxfId="1" priority="2" operator="equal">
      <formula>"Déficit"</formula>
    </cfRule>
    <cfRule type="containsText" dxfId="2" priority="3" operator="containsText" text="Superávit">
      <formula>NOT(ISERROR(SEARCH("Superávit",C28)))</formula>
    </cfRule>
  </conditionalFormatting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 mensual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Fontalvo Osorio</dc:creator>
  <cp:lastModifiedBy>Jose Fontalvo Osorio</cp:lastModifiedBy>
  <dcterms:created xsi:type="dcterms:W3CDTF">2020-07-18T21:25:45Z</dcterms:created>
  <dcterms:modified xsi:type="dcterms:W3CDTF">2022-06-25T03:48:07Z</dcterms:modified>
</cp:coreProperties>
</file>